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 mileage log" sheetId="1" state="visible" r:id="rId1"/>
    <sheet name="Read me" sheetId="2" state="visible" r:id="rId2"/>
  </sheets>
  <definedNames>
    <definedName name="_xlnm._FilterDatabase" localSheetId="0" hidden="1">'2026 mileage log'!$A$1:$L$61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E1315"/>
    </font>
    <font>
      <b val="1"/>
      <color rgb="001A4B44"/>
      <sz val="13"/>
    </font>
    <font>
      <b val="1"/>
      <color rgb="001A4B44"/>
      <sz val="11"/>
    </font>
  </fonts>
  <fills count="3">
    <fill>
      <patternFill/>
    </fill>
    <fill>
      <patternFill patternType="gray125"/>
    </fill>
    <fill>
      <patternFill patternType="solid">
        <fgColor rgb="001A4B44"/>
      </patternFill>
    </fill>
  </fills>
  <borders count="3">
    <border>
      <left/>
      <right/>
      <top/>
      <bottom/>
      <diagonal/>
    </border>
    <border>
      <bottom style="thin">
        <color rgb="00D5DBDD"/>
      </bottom>
    </border>
    <border>
      <top style="thin">
        <color rgb="00D5DBDD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2" fillId="0" borderId="2" pivotButton="0" quotePrefix="0" xfId="0"/>
    <xf numFmtId="164" fontId="2" fillId="0" borderId="2" pivotButton="0" quotePrefix="0" xfId="0"/>
    <xf numFmtId="4" fontId="2" fillId="0" borderId="2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34" customWidth="1" min="4" max="4"/>
    <col width="15" customWidth="1" min="5" max="5"/>
    <col width="15" customWidth="1" min="6" max="6"/>
    <col width="14" customWidth="1" min="7" max="7"/>
    <col width="14" customWidth="1" min="8" max="8"/>
    <col width="13" customWidth="1" min="9" max="9"/>
    <col width="14" customWidth="1" min="10" max="10"/>
    <col width="17" customWidth="1" min="11" max="11"/>
    <col width="30" customWidth="1" min="12" max="12"/>
  </cols>
  <sheetData>
    <row r="1">
      <c r="A1" s="1" t="inlineStr">
        <is>
          <t>Date</t>
        </is>
      </c>
      <c r="B1" s="1" t="inlineStr">
        <is>
          <t>From</t>
        </is>
      </c>
      <c r="C1" s="1" t="inlineStr">
        <is>
          <t>To</t>
        </is>
      </c>
      <c r="D1" s="1" t="inlineStr">
        <is>
          <t>Business purpose</t>
        </is>
      </c>
      <c r="E1" s="1" t="inlineStr">
        <is>
          <t>Odometer start</t>
        </is>
      </c>
      <c r="F1" s="1" t="inlineStr">
        <is>
          <t>Odometer end</t>
        </is>
      </c>
      <c r="G1" s="1" t="inlineStr">
        <is>
          <t>Business miles</t>
        </is>
      </c>
      <c r="H1" s="1" t="inlineStr">
        <is>
          <t>Personal miles</t>
        </is>
      </c>
      <c r="I1" s="1" t="inlineStr">
        <is>
          <t>Rate ($/mile)</t>
        </is>
      </c>
      <c r="J1" s="1" t="inlineStr">
        <is>
          <t>Deduction ($)</t>
        </is>
      </c>
      <c r="K1" s="1" t="inlineStr">
        <is>
          <t>Parking &amp; tolls ($)</t>
        </is>
      </c>
      <c r="L1" s="1" t="inlineStr">
        <is>
          <t>Notes</t>
        </is>
      </c>
    </row>
    <row r="2">
      <c r="A2" t="inlineStr">
        <is>
          <t>2026-03-14</t>
        </is>
      </c>
      <c r="B2" t="inlineStr">
        <is>
          <t>Home office</t>
        </is>
      </c>
      <c r="C2" t="inlineStr">
        <is>
          <t>Acme Corp, 120 Main St</t>
        </is>
      </c>
      <c r="D2" t="inlineStr">
        <is>
          <t>Client meeting, Q2 contract</t>
        </is>
      </c>
      <c r="E2" t="n">
        <v>41230</v>
      </c>
      <c r="F2" t="n">
        <v>41252</v>
      </c>
      <c r="G2" t="n">
        <v>22</v>
      </c>
      <c r="H2" t="n">
        <v>0</v>
      </c>
      <c r="I2" s="2" t="n">
        <v>0.725</v>
      </c>
      <c r="J2" s="3">
        <f>IF(G2="","",G2*I2)</f>
        <v/>
      </c>
      <c r="K2" s="3" t="n">
        <v>0</v>
      </c>
      <c r="L2" t="inlineStr">
        <is>
          <t>Rate to 30 Jun 2026: 0.725</t>
        </is>
      </c>
    </row>
    <row r="3">
      <c r="A3" t="inlineStr">
        <is>
          <t>2026-07-08</t>
        </is>
      </c>
      <c r="B3" t="inlineStr">
        <is>
          <t>Home office</t>
        </is>
      </c>
      <c r="C3" t="inlineStr">
        <is>
          <t>Bank, then post office</t>
        </is>
      </c>
      <c r="D3" t="inlineStr">
        <is>
          <t>Deposit cheques; ship samples</t>
        </is>
      </c>
      <c r="E3" t="n">
        <v>42011</v>
      </c>
      <c r="F3" t="n">
        <v>42019</v>
      </c>
      <c r="G3" t="n">
        <v>8</v>
      </c>
      <c r="H3" t="n">
        <v>0</v>
      </c>
      <c r="I3" s="2" t="n">
        <v>0.76</v>
      </c>
      <c r="J3" s="3">
        <f>IF(G3="","",G3*I3)</f>
        <v/>
      </c>
      <c r="K3" s="3" t="n">
        <v>4.5</v>
      </c>
      <c r="L3" t="inlineStr">
        <is>
          <t>Rate from 1 Jul 2026: 0.76</t>
        </is>
      </c>
    </row>
    <row r="4">
      <c r="I4" s="2" t="n"/>
      <c r="J4" s="3">
        <f>IF(G4="","",G4*I4)</f>
        <v/>
      </c>
      <c r="K4" s="3" t="n"/>
    </row>
    <row r="5">
      <c r="I5" s="2" t="n"/>
      <c r="J5" s="3">
        <f>IF(G5="","",G5*I5)</f>
        <v/>
      </c>
      <c r="K5" s="3" t="n"/>
    </row>
    <row r="6">
      <c r="I6" s="2" t="n"/>
      <c r="J6" s="3">
        <f>IF(G6="","",G6*I6)</f>
        <v/>
      </c>
      <c r="K6" s="3" t="n"/>
    </row>
    <row r="7">
      <c r="I7" s="2" t="n"/>
      <c r="J7" s="3">
        <f>IF(G7="","",G7*I7)</f>
        <v/>
      </c>
      <c r="K7" s="3" t="n"/>
    </row>
    <row r="8">
      <c r="I8" s="2" t="n"/>
      <c r="J8" s="3">
        <f>IF(G8="","",G8*I8)</f>
        <v/>
      </c>
      <c r="K8" s="3" t="n"/>
    </row>
    <row r="9">
      <c r="I9" s="2" t="n"/>
      <c r="J9" s="3">
        <f>IF(G9="","",G9*I9)</f>
        <v/>
      </c>
      <c r="K9" s="3" t="n"/>
    </row>
    <row r="10">
      <c r="I10" s="2" t="n"/>
      <c r="J10" s="3">
        <f>IF(G10="","",G10*I10)</f>
        <v/>
      </c>
      <c r="K10" s="3" t="n"/>
    </row>
    <row r="11">
      <c r="I11" s="2" t="n"/>
      <c r="J11" s="3">
        <f>IF(G11="","",G11*I11)</f>
        <v/>
      </c>
      <c r="K11" s="3" t="n"/>
    </row>
    <row r="12">
      <c r="I12" s="2" t="n"/>
      <c r="J12" s="3">
        <f>IF(G12="","",G12*I12)</f>
        <v/>
      </c>
      <c r="K12" s="3" t="n"/>
    </row>
    <row r="13">
      <c r="I13" s="2" t="n"/>
      <c r="J13" s="3">
        <f>IF(G13="","",G13*I13)</f>
        <v/>
      </c>
      <c r="K13" s="3" t="n"/>
    </row>
    <row r="14">
      <c r="I14" s="2" t="n"/>
      <c r="J14" s="3">
        <f>IF(G14="","",G14*I14)</f>
        <v/>
      </c>
      <c r="K14" s="3" t="n"/>
    </row>
    <row r="15">
      <c r="I15" s="2" t="n"/>
      <c r="J15" s="3">
        <f>IF(G15="","",G15*I15)</f>
        <v/>
      </c>
      <c r="K15" s="3" t="n"/>
    </row>
    <row r="16">
      <c r="I16" s="2" t="n"/>
      <c r="J16" s="3">
        <f>IF(G16="","",G16*I16)</f>
        <v/>
      </c>
      <c r="K16" s="3" t="n"/>
    </row>
    <row r="17">
      <c r="I17" s="2" t="n"/>
      <c r="J17" s="3">
        <f>IF(G17="","",G17*I17)</f>
        <v/>
      </c>
      <c r="K17" s="3" t="n"/>
    </row>
    <row r="18">
      <c r="I18" s="2" t="n"/>
      <c r="J18" s="3">
        <f>IF(G18="","",G18*I18)</f>
        <v/>
      </c>
      <c r="K18" s="3" t="n"/>
    </row>
    <row r="19">
      <c r="I19" s="2" t="n"/>
      <c r="J19" s="3">
        <f>IF(G19="","",G19*I19)</f>
        <v/>
      </c>
      <c r="K19" s="3" t="n"/>
    </row>
    <row r="20">
      <c r="I20" s="2" t="n"/>
      <c r="J20" s="3">
        <f>IF(G20="","",G20*I20)</f>
        <v/>
      </c>
      <c r="K20" s="3" t="n"/>
    </row>
    <row r="21">
      <c r="I21" s="2" t="n"/>
      <c r="J21" s="3">
        <f>IF(G21="","",G21*I21)</f>
        <v/>
      </c>
      <c r="K21" s="3" t="n"/>
    </row>
    <row r="22">
      <c r="I22" s="2" t="n"/>
      <c r="J22" s="3">
        <f>IF(G22="","",G22*I22)</f>
        <v/>
      </c>
      <c r="K22" s="3" t="n"/>
    </row>
    <row r="23">
      <c r="I23" s="2" t="n"/>
      <c r="J23" s="3">
        <f>IF(G23="","",G23*I23)</f>
        <v/>
      </c>
      <c r="K23" s="3" t="n"/>
    </row>
    <row r="24">
      <c r="I24" s="2" t="n"/>
      <c r="J24" s="3">
        <f>IF(G24="","",G24*I24)</f>
        <v/>
      </c>
      <c r="K24" s="3" t="n"/>
    </row>
    <row r="25">
      <c r="I25" s="2" t="n"/>
      <c r="J25" s="3">
        <f>IF(G25="","",G25*I25)</f>
        <v/>
      </c>
      <c r="K25" s="3" t="n"/>
    </row>
    <row r="26">
      <c r="I26" s="2" t="n"/>
      <c r="J26" s="3">
        <f>IF(G26="","",G26*I26)</f>
        <v/>
      </c>
      <c r="K26" s="3" t="n"/>
    </row>
    <row r="27">
      <c r="I27" s="2" t="n"/>
      <c r="J27" s="3">
        <f>IF(G27="","",G27*I27)</f>
        <v/>
      </c>
      <c r="K27" s="3" t="n"/>
    </row>
    <row r="28">
      <c r="I28" s="2" t="n"/>
      <c r="J28" s="3">
        <f>IF(G28="","",G28*I28)</f>
        <v/>
      </c>
      <c r="K28" s="3" t="n"/>
    </row>
    <row r="29">
      <c r="I29" s="2" t="n"/>
      <c r="J29" s="3">
        <f>IF(G29="","",G29*I29)</f>
        <v/>
      </c>
      <c r="K29" s="3" t="n"/>
    </row>
    <row r="30">
      <c r="I30" s="2" t="n"/>
      <c r="J30" s="3">
        <f>IF(G30="","",G30*I30)</f>
        <v/>
      </c>
      <c r="K30" s="3" t="n"/>
    </row>
    <row r="31">
      <c r="I31" s="2" t="n"/>
      <c r="J31" s="3">
        <f>IF(G31="","",G31*I31)</f>
        <v/>
      </c>
      <c r="K31" s="3" t="n"/>
    </row>
    <row r="32">
      <c r="I32" s="2" t="n"/>
      <c r="J32" s="3">
        <f>IF(G32="","",G32*I32)</f>
        <v/>
      </c>
      <c r="K32" s="3" t="n"/>
    </row>
    <row r="33">
      <c r="I33" s="2" t="n"/>
      <c r="J33" s="3">
        <f>IF(G33="","",G33*I33)</f>
        <v/>
      </c>
      <c r="K33" s="3" t="n"/>
    </row>
    <row r="34">
      <c r="I34" s="2" t="n"/>
      <c r="J34" s="3">
        <f>IF(G34="","",G34*I34)</f>
        <v/>
      </c>
      <c r="K34" s="3" t="n"/>
    </row>
    <row r="35">
      <c r="I35" s="2" t="n"/>
      <c r="J35" s="3">
        <f>IF(G35="","",G35*I35)</f>
        <v/>
      </c>
      <c r="K35" s="3" t="n"/>
    </row>
    <row r="36">
      <c r="I36" s="2" t="n"/>
      <c r="J36" s="3">
        <f>IF(G36="","",G36*I36)</f>
        <v/>
      </c>
      <c r="K36" s="3" t="n"/>
    </row>
    <row r="37">
      <c r="I37" s="2" t="n"/>
      <c r="J37" s="3">
        <f>IF(G37="","",G37*I37)</f>
        <v/>
      </c>
      <c r="K37" s="3" t="n"/>
    </row>
    <row r="38">
      <c r="I38" s="2" t="n"/>
      <c r="J38" s="3">
        <f>IF(G38="","",G38*I38)</f>
        <v/>
      </c>
      <c r="K38" s="3" t="n"/>
    </row>
    <row r="39">
      <c r="I39" s="2" t="n"/>
      <c r="J39" s="3">
        <f>IF(G39="","",G39*I39)</f>
        <v/>
      </c>
      <c r="K39" s="3" t="n"/>
    </row>
    <row r="40">
      <c r="I40" s="2" t="n"/>
      <c r="J40" s="3">
        <f>IF(G40="","",G40*I40)</f>
        <v/>
      </c>
      <c r="K40" s="3" t="n"/>
    </row>
    <row r="41">
      <c r="I41" s="2" t="n"/>
      <c r="J41" s="3">
        <f>IF(G41="","",G41*I41)</f>
        <v/>
      </c>
      <c r="K41" s="3" t="n"/>
    </row>
    <row r="42">
      <c r="I42" s="2" t="n"/>
      <c r="J42" s="3">
        <f>IF(G42="","",G42*I42)</f>
        <v/>
      </c>
      <c r="K42" s="3" t="n"/>
    </row>
    <row r="43">
      <c r="I43" s="2" t="n"/>
      <c r="J43" s="3">
        <f>IF(G43="","",G43*I43)</f>
        <v/>
      </c>
      <c r="K43" s="3" t="n"/>
    </row>
    <row r="44">
      <c r="I44" s="2" t="n"/>
      <c r="J44" s="3">
        <f>IF(G44="","",G44*I44)</f>
        <v/>
      </c>
      <c r="K44" s="3" t="n"/>
    </row>
    <row r="45">
      <c r="I45" s="2" t="n"/>
      <c r="J45" s="3">
        <f>IF(G45="","",G45*I45)</f>
        <v/>
      </c>
      <c r="K45" s="3" t="n"/>
    </row>
    <row r="46">
      <c r="I46" s="2" t="n"/>
      <c r="J46" s="3">
        <f>IF(G46="","",G46*I46)</f>
        <v/>
      </c>
      <c r="K46" s="3" t="n"/>
    </row>
    <row r="47">
      <c r="I47" s="2" t="n"/>
      <c r="J47" s="3">
        <f>IF(G47="","",G47*I47)</f>
        <v/>
      </c>
      <c r="K47" s="3" t="n"/>
    </row>
    <row r="48">
      <c r="I48" s="2" t="n"/>
      <c r="J48" s="3">
        <f>IF(G48="","",G48*I48)</f>
        <v/>
      </c>
      <c r="K48" s="3" t="n"/>
    </row>
    <row r="49">
      <c r="I49" s="2" t="n"/>
      <c r="J49" s="3">
        <f>IF(G49="","",G49*I49)</f>
        <v/>
      </c>
      <c r="K49" s="3" t="n"/>
    </row>
    <row r="50">
      <c r="I50" s="2" t="n"/>
      <c r="J50" s="3">
        <f>IF(G50="","",G50*I50)</f>
        <v/>
      </c>
      <c r="K50" s="3" t="n"/>
    </row>
    <row r="51">
      <c r="I51" s="2" t="n"/>
      <c r="J51" s="3">
        <f>IF(G51="","",G51*I51)</f>
        <v/>
      </c>
      <c r="K51" s="3" t="n"/>
    </row>
    <row r="52">
      <c r="I52" s="2" t="n"/>
      <c r="J52" s="3">
        <f>IF(G52="","",G52*I52)</f>
        <v/>
      </c>
      <c r="K52" s="3" t="n"/>
    </row>
    <row r="53">
      <c r="I53" s="2" t="n"/>
      <c r="J53" s="3">
        <f>IF(G53="","",G53*I53)</f>
        <v/>
      </c>
      <c r="K53" s="3" t="n"/>
    </row>
    <row r="54">
      <c r="I54" s="2" t="n"/>
      <c r="J54" s="3">
        <f>IF(G54="","",G54*I54)</f>
        <v/>
      </c>
      <c r="K54" s="3" t="n"/>
    </row>
    <row r="55">
      <c r="I55" s="2" t="n"/>
      <c r="J55" s="3">
        <f>IF(G55="","",G55*I55)</f>
        <v/>
      </c>
      <c r="K55" s="3" t="n"/>
    </row>
    <row r="56">
      <c r="I56" s="2" t="n"/>
      <c r="J56" s="3">
        <f>IF(G56="","",G56*I56)</f>
        <v/>
      </c>
      <c r="K56" s="3" t="n"/>
    </row>
    <row r="57">
      <c r="I57" s="2" t="n"/>
      <c r="J57" s="3">
        <f>IF(G57="","",G57*I57)</f>
        <v/>
      </c>
      <c r="K57" s="3" t="n"/>
    </row>
    <row r="58">
      <c r="I58" s="2" t="n"/>
      <c r="J58" s="3">
        <f>IF(G58="","",G58*I58)</f>
        <v/>
      </c>
      <c r="K58" s="3" t="n"/>
    </row>
    <row r="59">
      <c r="I59" s="2" t="n"/>
      <c r="J59" s="3">
        <f>IF(G59="","",G59*I59)</f>
        <v/>
      </c>
      <c r="K59" s="3" t="n"/>
    </row>
    <row r="60">
      <c r="I60" s="2" t="n"/>
      <c r="J60" s="3">
        <f>IF(G60="","",G60*I60)</f>
        <v/>
      </c>
      <c r="K60" s="3" t="n"/>
    </row>
    <row r="61">
      <c r="I61" s="2" t="n"/>
      <c r="J61" s="3">
        <f>IF(G61="","",G61*I61)</f>
        <v/>
      </c>
      <c r="K61" s="3" t="n"/>
    </row>
    <row r="62">
      <c r="A62" s="4" t="inlineStr">
        <is>
          <t>TOTAL</t>
        </is>
      </c>
      <c r="B62" s="4" t="n"/>
      <c r="C62" s="4" t="n"/>
      <c r="D62" s="4" t="n"/>
      <c r="E62" s="4" t="n"/>
      <c r="F62" s="4" t="n"/>
      <c r="G62" s="4">
        <f>SUM(G2:G61)</f>
        <v/>
      </c>
      <c r="H62" s="4">
        <f>SUM(H2:H61)</f>
        <v/>
      </c>
      <c r="I62" s="5" t="n"/>
      <c r="J62" s="6">
        <f>SUM(J2:J61)</f>
        <v/>
      </c>
      <c r="K62" s="6">
        <f>SUM(K2:K61)</f>
        <v/>
      </c>
      <c r="L62" s="4" t="n"/>
    </row>
  </sheetData>
  <autoFilter ref="A1:L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6" customWidth="1" min="2" max="2"/>
  </cols>
  <sheetData>
    <row r="1">
      <c r="A1" s="7" t="inlineStr">
        <is>
          <t>Free mileage log, 2026</t>
        </is>
      </c>
    </row>
    <row r="3">
      <c r="A3" s="8" t="inlineStr">
        <is>
          <t>What every trip must show</t>
        </is>
      </c>
    </row>
    <row r="4">
      <c r="A4" t="inlineStr">
        <is>
          <t>Date</t>
        </is>
      </c>
      <c r="B4" t="inlineStr">
        <is>
          <t>The date of the trip. It also decides which rate applies.</t>
        </is>
      </c>
    </row>
    <row r="5">
      <c r="A5" t="inlineStr">
        <is>
          <t>Destination</t>
        </is>
      </c>
      <c r="B5" t="inlineStr">
        <is>
          <t>A place a stranger could find. "Client" is not a destination.</t>
        </is>
      </c>
    </row>
    <row r="6">
      <c r="A6" t="inlineStr">
        <is>
          <t>Business purpose</t>
        </is>
      </c>
      <c r="B6" t="inlineStr">
        <is>
          <t>In words. "Site survey before quoting", not "work".</t>
        </is>
      </c>
    </row>
    <row r="7">
      <c r="A7" t="inlineStr">
        <is>
          <t>Miles</t>
        </is>
      </c>
      <c r="B7" t="inlineStr">
        <is>
          <t>Measured, not rounded. 14.3, not 15.</t>
        </is>
      </c>
    </row>
    <row r="9">
      <c r="A9" s="8" t="inlineStr">
        <is>
          <t>Once a year</t>
        </is>
      </c>
    </row>
    <row r="10">
      <c r="A10" t="inlineStr">
        <is>
          <t>Odometer</t>
        </is>
      </c>
      <c r="B10" t="inlineStr">
        <is>
          <t>Write the reading down on 1 January and 31 December, with the date.</t>
        </is>
      </c>
    </row>
    <row r="12">
      <c r="A12" s="8" t="inlineStr">
        <is>
          <t>Rates</t>
        </is>
      </c>
    </row>
    <row r="13">
      <c r="A13" t="inlineStr">
        <is>
          <t>IRS 2026</t>
        </is>
      </c>
      <c r="B13" t="inlineStr">
        <is>
          <t>72.5 cents a business mile to 30 June, 76 cents from 1 July.</t>
        </is>
      </c>
    </row>
    <row r="14">
      <c r="A14" t="inlineStr">
        <is>
          <t>IRS medical</t>
        </is>
      </c>
      <c r="B14" t="inlineStr">
        <is>
          <t>20.5 cents to 30 June, 23.5 cents from 1 July.</t>
        </is>
      </c>
    </row>
    <row r="15">
      <c r="A15" t="inlineStr">
        <is>
          <t>IRS charitable</t>
        </is>
      </c>
      <c r="B15" t="inlineStr">
        <is>
          <t>14 cents all year.</t>
        </is>
      </c>
    </row>
    <row r="16">
      <c r="A16" t="inlineStr">
        <is>
          <t>HMRC 2026/27</t>
        </is>
      </c>
      <c r="B16" t="inlineStr">
        <is>
          <t>55p for the first 10,000 business miles from 6 April 2026, then 25p.</t>
        </is>
      </c>
    </row>
    <row r="18">
      <c r="A18" s="8" t="inlineStr">
        <is>
          <t>Keeping it so it holds up</t>
        </is>
      </c>
    </row>
    <row r="19">
      <c r="A19" t="inlineStr"/>
      <c r="B19" t="inlineStr">
        <is>
          <t>Fill it in the same day, or at the latest the same week. IRS Publication 463 treats</t>
        </is>
      </c>
    </row>
    <row r="20">
      <c r="A20" t="inlineStr"/>
      <c r="B20" t="inlineStr">
        <is>
          <t>a log kept weekly that accounts for the week's use as a timely kept record.</t>
        </is>
      </c>
    </row>
    <row r="21">
      <c r="A21" t="inlineStr"/>
      <c r="B21" t="inlineStr">
        <is>
          <t>A year written up in April is a statement prepared later, and it is worth less.</t>
        </is>
      </c>
    </row>
    <row r="23">
      <c r="A23" t="inlineStr">
        <is>
          <t>Checked</t>
        </is>
      </c>
      <c r="B23" t="inlineStr">
        <is>
          <t>IRS 2026: 72.5¢ a business mile to 30 June, 76¢ from 1 July. HMRC 2026/27: 55p for the first 10,000 business miles, then 25p. Checked against IRS.gov and GOV.UK on 21 September 2026.</t>
        </is>
      </c>
    </row>
    <row r="24">
      <c r="A24" t="inlineStr">
        <is>
          <t>Source</t>
        </is>
      </c>
      <c r="B24" t="inlineStr">
        <is>
          <t>https://www.irs.gov/tax-professionals/standard-mileage-rates</t>
        </is>
      </c>
    </row>
    <row r="25">
      <c r="A25" t="inlineStr">
        <is>
          <t>Source</t>
        </is>
      </c>
      <c r="B25" t="inlineStr">
        <is>
          <t>https://www.irs.gov/publications/p463</t>
        </is>
      </c>
    </row>
    <row r="26">
      <c r="A26" t="inlineStr">
        <is>
          <t>Source</t>
        </is>
      </c>
      <c r="B26" t="inlineStr">
        <is>
          <t>https://www.gov.uk/expenses-and-benefits-business-travel-mileage/rules-for-tax</t>
        </is>
      </c>
    </row>
    <row r="27">
      <c r="A27" t="inlineStr">
        <is>
          <t>From</t>
        </is>
      </c>
      <c r="B27" t="inlineStr">
        <is>
          <t>https://duneapps.com/posts/mileage-log-template.html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2026-09-21T01:16:51Z</dcterms:created>
  <dcterms:modified xsi:type="dcterms:W3CDTF">2026-09-21T01:16:51Z</dcterms:modified>
</cp:coreProperties>
</file>